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mtowncouncil.sharepoint.com/sites/SharedData/Shared Documents/MEETINGS/Committees/Committees meetings/Finance and Corporate Governance/2023/Jan/"/>
    </mc:Choice>
  </mc:AlternateContent>
  <xr:revisionPtr revIDLastSave="36" documentId="8_{96D3C918-A84C-4E7B-AEC6-8178FFA87FCF}" xr6:coauthVersionLast="47" xr6:coauthVersionMax="47" xr10:uidLastSave="{4F3D76E7-A29A-4D6E-908E-C863A15FBA06}"/>
  <bookViews>
    <workbookView xWindow="-120" yWindow="-120" windowWidth="19440" windowHeight="15000" xr2:uid="{DA66BCAC-F79F-4D4A-86F5-831B72EDD35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B34" i="1"/>
  <c r="B30" i="1"/>
  <c r="D33" i="1"/>
  <c r="D32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4" i="1" l="1"/>
  <c r="D30" i="1"/>
</calcChain>
</file>

<file path=xl/sharedStrings.xml><?xml version="1.0" encoding="utf-8"?>
<sst xmlns="http://schemas.openxmlformats.org/spreadsheetml/2006/main" count="36" uniqueCount="35">
  <si>
    <t xml:space="preserve"> Budget</t>
  </si>
  <si>
    <t>Budget</t>
  </si>
  <si>
    <t>2022-23</t>
  </si>
  <si>
    <t>2023-24</t>
  </si>
  <si>
    <t>NET EXPENDITURE</t>
  </si>
  <si>
    <t>Total</t>
  </si>
  <si>
    <t>Msc</t>
  </si>
  <si>
    <t>ADMINISTRATION</t>
  </si>
  <si>
    <t>Postage &amp; Telephone</t>
  </si>
  <si>
    <t>Stat, books, etc</t>
  </si>
  <si>
    <t>Membership/ subs</t>
  </si>
  <si>
    <t>Audit</t>
  </si>
  <si>
    <t xml:space="preserve">Copier </t>
  </si>
  <si>
    <t>Chain of Office</t>
  </si>
  <si>
    <t>Mayors Allowance</t>
  </si>
  <si>
    <t>Mayors Hospitality</t>
  </si>
  <si>
    <t>Insurance</t>
  </si>
  <si>
    <t>Honours Boards</t>
  </si>
  <si>
    <t>Election Expenses</t>
  </si>
  <si>
    <t>Legal Fees</t>
  </si>
  <si>
    <t>Bank Charges</t>
  </si>
  <si>
    <t>Computer</t>
  </si>
  <si>
    <t>Townsman Certs</t>
  </si>
  <si>
    <t>Office/room hire</t>
  </si>
  <si>
    <t>Pat test</t>
  </si>
  <si>
    <t>Finance package</t>
  </si>
  <si>
    <t>Communication / website</t>
  </si>
  <si>
    <t>Events</t>
  </si>
  <si>
    <t>CLLR TRAVEL EXPENSES</t>
  </si>
  <si>
    <t>Training Conferences</t>
  </si>
  <si>
    <t>Cllr Travel Expenses</t>
  </si>
  <si>
    <t xml:space="preserve">Wem Town Council Draft Budget 2023/2024 </t>
  </si>
  <si>
    <t>Agenda item 7 Draft Budget</t>
  </si>
  <si>
    <t>%</t>
  </si>
  <si>
    <t>10.1.23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</si>
</sst>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.5"/>
      <color theme="1"/>
      <name val="Arial"/>
      <family val="2"/>
    </font>
    <font>
      <sz val="11.5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8" fillId="0" borderId="1" xfId="0" applyNumberFormat="1" applyFont="1" applyBorder="1"/>
    <xf numFmtId="0" fontId="4" fillId="0" borderId="2" xfId="0" applyFont="1" applyBorder="1"/>
    <xf numFmtId="0" fontId="3" fillId="0" borderId="2" xfId="0" applyFont="1" applyBorder="1"/>
    <xf numFmtId="164" fontId="9" fillId="0" borderId="1" xfId="0" applyNumberFormat="1" applyFont="1" applyBorder="1"/>
    <xf numFmtId="10" fontId="10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10" fillId="3" borderId="1" xfId="0" applyFont="1" applyFill="1" applyBorder="1"/>
    <xf numFmtId="0" fontId="11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7" fillId="0" borderId="2" xfId="0" applyFont="1" applyBorder="1"/>
    <xf numFmtId="0" fontId="4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10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A4DD-74AE-41D8-8BF5-5E5D1B17F7FF}">
  <dimension ref="A1:D34"/>
  <sheetViews>
    <sheetView tabSelected="1" workbookViewId="0">
      <selection activeCell="H7" sqref="H7"/>
    </sheetView>
  </sheetViews>
  <sheetFormatPr defaultColWidth="9.140625" defaultRowHeight="15" x14ac:dyDescent="0.25"/>
  <cols>
    <col min="1" max="1" width="29.140625" style="6" customWidth="1"/>
    <col min="2" max="2" width="16.28515625" style="6" customWidth="1"/>
    <col min="3" max="3" width="12.42578125" style="6" customWidth="1"/>
    <col min="5" max="5" width="9.28515625" style="6" bestFit="1" customWidth="1"/>
    <col min="6" max="6" width="9.140625" style="6"/>
    <col min="7" max="7" width="9.28515625" style="6" bestFit="1" customWidth="1"/>
    <col min="8" max="16384" width="9.140625" style="6"/>
  </cols>
  <sheetData>
    <row r="1" spans="1:4" x14ac:dyDescent="0.25">
      <c r="A1" s="6" t="s">
        <v>34</v>
      </c>
      <c r="C1"/>
      <c r="D1" s="6" t="s">
        <v>32</v>
      </c>
    </row>
    <row r="2" spans="1:4" s="2" customFormat="1" ht="27" x14ac:dyDescent="0.35">
      <c r="A2" s="1" t="s">
        <v>31</v>
      </c>
    </row>
    <row r="3" spans="1:4" s="4" customFormat="1" ht="15.6" customHeight="1" x14ac:dyDescent="0.25">
      <c r="A3" s="3"/>
    </row>
    <row r="4" spans="1:4" x14ac:dyDescent="0.25">
      <c r="A4" s="5"/>
    </row>
    <row r="5" spans="1:4" ht="15.75" x14ac:dyDescent="0.25">
      <c r="A5" s="7"/>
      <c r="B5" s="8" t="s">
        <v>0</v>
      </c>
      <c r="C5" s="8" t="s">
        <v>1</v>
      </c>
      <c r="D5" s="20" t="s">
        <v>33</v>
      </c>
    </row>
    <row r="6" spans="1:4" ht="15.75" x14ac:dyDescent="0.25">
      <c r="A6" s="9"/>
      <c r="B6" s="24" t="s">
        <v>2</v>
      </c>
      <c r="C6" s="24" t="s">
        <v>3</v>
      </c>
      <c r="D6" s="25"/>
    </row>
    <row r="7" spans="1:4" ht="15.75" x14ac:dyDescent="0.25">
      <c r="A7" s="21" t="s">
        <v>4</v>
      </c>
      <c r="B7" s="17"/>
      <c r="C7" s="18"/>
      <c r="D7" s="19"/>
    </row>
    <row r="8" spans="1:4" ht="15.75" x14ac:dyDescent="0.25">
      <c r="A8" s="22" t="s">
        <v>7</v>
      </c>
      <c r="B8" s="10"/>
      <c r="C8" s="11"/>
      <c r="D8" s="16"/>
    </row>
    <row r="9" spans="1:4" x14ac:dyDescent="0.2">
      <c r="A9" s="13" t="s">
        <v>8</v>
      </c>
      <c r="B9" s="15">
        <v>1500</v>
      </c>
      <c r="C9" s="11">
        <v>2000</v>
      </c>
      <c r="D9" s="16">
        <f t="shared" ref="D9:D34" si="0">SUM(C9/B9)</f>
        <v>1.3333333333333333</v>
      </c>
    </row>
    <row r="10" spans="1:4" x14ac:dyDescent="0.2">
      <c r="A10" s="13" t="s">
        <v>9</v>
      </c>
      <c r="B10" s="15">
        <v>400</v>
      </c>
      <c r="C10" s="11">
        <v>410</v>
      </c>
      <c r="D10" s="16">
        <f t="shared" si="0"/>
        <v>1.0249999999999999</v>
      </c>
    </row>
    <row r="11" spans="1:4" x14ac:dyDescent="0.2">
      <c r="A11" s="13" t="s">
        <v>10</v>
      </c>
      <c r="B11" s="15">
        <v>3500</v>
      </c>
      <c r="C11" s="11">
        <v>3600</v>
      </c>
      <c r="D11" s="16">
        <f t="shared" si="0"/>
        <v>1.0285714285714285</v>
      </c>
    </row>
    <row r="12" spans="1:4" x14ac:dyDescent="0.2">
      <c r="A12" s="13" t="s">
        <v>11</v>
      </c>
      <c r="B12" s="15">
        <v>1600</v>
      </c>
      <c r="C12" s="11">
        <v>1600</v>
      </c>
      <c r="D12" s="16">
        <f t="shared" si="0"/>
        <v>1</v>
      </c>
    </row>
    <row r="13" spans="1:4" x14ac:dyDescent="0.2">
      <c r="A13" s="13" t="s">
        <v>12</v>
      </c>
      <c r="B13" s="15">
        <v>950</v>
      </c>
      <c r="C13" s="11">
        <v>950</v>
      </c>
      <c r="D13" s="16">
        <f t="shared" si="0"/>
        <v>1</v>
      </c>
    </row>
    <row r="14" spans="1:4" x14ac:dyDescent="0.2">
      <c r="A14" s="13" t="s">
        <v>13</v>
      </c>
      <c r="B14" s="15">
        <v>150</v>
      </c>
      <c r="C14" s="11">
        <v>1000</v>
      </c>
      <c r="D14" s="16">
        <f t="shared" si="0"/>
        <v>6.666666666666667</v>
      </c>
    </row>
    <row r="15" spans="1:4" x14ac:dyDescent="0.2">
      <c r="A15" s="13" t="s">
        <v>14</v>
      </c>
      <c r="B15" s="15">
        <v>1500</v>
      </c>
      <c r="C15" s="11">
        <v>1500</v>
      </c>
      <c r="D15" s="16">
        <f t="shared" si="0"/>
        <v>1</v>
      </c>
    </row>
    <row r="16" spans="1:4" x14ac:dyDescent="0.2">
      <c r="A16" s="13" t="s">
        <v>15</v>
      </c>
      <c r="B16" s="15">
        <v>750</v>
      </c>
      <c r="C16" s="11">
        <v>750</v>
      </c>
      <c r="D16" s="16">
        <f t="shared" si="0"/>
        <v>1</v>
      </c>
    </row>
    <row r="17" spans="1:4" x14ac:dyDescent="0.2">
      <c r="A17" s="13" t="s">
        <v>16</v>
      </c>
      <c r="B17" s="15">
        <v>1900</v>
      </c>
      <c r="C17" s="11">
        <v>1900</v>
      </c>
      <c r="D17" s="16">
        <f t="shared" si="0"/>
        <v>1</v>
      </c>
    </row>
    <row r="18" spans="1:4" x14ac:dyDescent="0.2">
      <c r="A18" s="13" t="s">
        <v>17</v>
      </c>
      <c r="B18" s="15">
        <v>120</v>
      </c>
      <c r="C18" s="11">
        <v>120</v>
      </c>
      <c r="D18" s="16">
        <f t="shared" si="0"/>
        <v>1</v>
      </c>
    </row>
    <row r="19" spans="1:4" x14ac:dyDescent="0.2">
      <c r="A19" s="13" t="s">
        <v>18</v>
      </c>
      <c r="B19" s="15">
        <v>1000</v>
      </c>
      <c r="C19" s="11">
        <v>1000</v>
      </c>
      <c r="D19" s="16">
        <f t="shared" si="0"/>
        <v>1</v>
      </c>
    </row>
    <row r="20" spans="1:4" x14ac:dyDescent="0.2">
      <c r="A20" s="13" t="s">
        <v>19</v>
      </c>
      <c r="B20" s="15">
        <v>1000</v>
      </c>
      <c r="C20" s="11">
        <v>1000</v>
      </c>
      <c r="D20" s="16">
        <f t="shared" si="0"/>
        <v>1</v>
      </c>
    </row>
    <row r="21" spans="1:4" x14ac:dyDescent="0.2">
      <c r="A21" s="13" t="s">
        <v>20</v>
      </c>
      <c r="B21" s="15">
        <v>400</v>
      </c>
      <c r="C21" s="11">
        <v>700</v>
      </c>
      <c r="D21" s="16">
        <f t="shared" si="0"/>
        <v>1.75</v>
      </c>
    </row>
    <row r="22" spans="1:4" x14ac:dyDescent="0.2">
      <c r="A22" s="13" t="s">
        <v>21</v>
      </c>
      <c r="B22" s="15">
        <v>1900</v>
      </c>
      <c r="C22" s="11">
        <v>1900</v>
      </c>
      <c r="D22" s="16">
        <f t="shared" si="0"/>
        <v>1</v>
      </c>
    </row>
    <row r="23" spans="1:4" x14ac:dyDescent="0.2">
      <c r="A23" s="13" t="s">
        <v>22</v>
      </c>
      <c r="B23" s="15">
        <v>100</v>
      </c>
      <c r="C23" s="11">
        <v>0</v>
      </c>
      <c r="D23" s="16">
        <f t="shared" si="0"/>
        <v>0</v>
      </c>
    </row>
    <row r="24" spans="1:4" x14ac:dyDescent="0.2">
      <c r="A24" s="13" t="s">
        <v>23</v>
      </c>
      <c r="B24" s="15">
        <v>8000</v>
      </c>
      <c r="C24" s="11">
        <v>12000</v>
      </c>
      <c r="D24" s="16">
        <f t="shared" si="0"/>
        <v>1.5</v>
      </c>
    </row>
    <row r="25" spans="1:4" x14ac:dyDescent="0.2">
      <c r="A25" s="13" t="s">
        <v>24</v>
      </c>
      <c r="B25" s="15">
        <v>75</v>
      </c>
      <c r="C25" s="11">
        <v>150</v>
      </c>
      <c r="D25" s="16">
        <f t="shared" si="0"/>
        <v>2</v>
      </c>
    </row>
    <row r="26" spans="1:4" x14ac:dyDescent="0.2">
      <c r="A26" s="13" t="s">
        <v>25</v>
      </c>
      <c r="B26" s="15">
        <v>1000</v>
      </c>
      <c r="C26" s="11">
        <v>1255</v>
      </c>
      <c r="D26" s="16">
        <f t="shared" si="0"/>
        <v>1.2549999999999999</v>
      </c>
    </row>
    <row r="27" spans="1:4" x14ac:dyDescent="0.2">
      <c r="A27" s="23" t="s">
        <v>26</v>
      </c>
      <c r="B27" s="15">
        <v>600</v>
      </c>
      <c r="C27" s="11">
        <v>600</v>
      </c>
      <c r="D27" s="16">
        <f t="shared" si="0"/>
        <v>1</v>
      </c>
    </row>
    <row r="28" spans="1:4" x14ac:dyDescent="0.2">
      <c r="A28" s="13" t="s">
        <v>27</v>
      </c>
      <c r="B28" s="15">
        <v>500</v>
      </c>
      <c r="C28" s="11">
        <v>500</v>
      </c>
      <c r="D28" s="16">
        <f t="shared" si="0"/>
        <v>1</v>
      </c>
    </row>
    <row r="29" spans="1:4" x14ac:dyDescent="0.2">
      <c r="A29" s="13" t="s">
        <v>6</v>
      </c>
      <c r="B29" s="15">
        <v>150</v>
      </c>
      <c r="C29" s="11">
        <v>0</v>
      </c>
      <c r="D29" s="16">
        <f t="shared" si="0"/>
        <v>0</v>
      </c>
    </row>
    <row r="30" spans="1:4" ht="15.75" x14ac:dyDescent="0.25">
      <c r="A30" s="14" t="s">
        <v>5</v>
      </c>
      <c r="B30" s="12">
        <f>SUM(B9:B29)</f>
        <v>27095</v>
      </c>
      <c r="C30" s="12">
        <f>SUM(C9:C29)</f>
        <v>32935</v>
      </c>
      <c r="D30" s="16">
        <f t="shared" si="0"/>
        <v>1.2155379221258535</v>
      </c>
    </row>
    <row r="31" spans="1:4" ht="15.75" x14ac:dyDescent="0.25">
      <c r="A31" s="22" t="s">
        <v>28</v>
      </c>
      <c r="B31" s="11"/>
      <c r="C31" s="11"/>
      <c r="D31" s="16"/>
    </row>
    <row r="32" spans="1:4" x14ac:dyDescent="0.2">
      <c r="A32" s="13" t="s">
        <v>29</v>
      </c>
      <c r="B32" s="11">
        <v>1000</v>
      </c>
      <c r="C32" s="11">
        <v>1000</v>
      </c>
      <c r="D32" s="16">
        <f t="shared" si="0"/>
        <v>1</v>
      </c>
    </row>
    <row r="33" spans="1:4" x14ac:dyDescent="0.2">
      <c r="A33" s="13" t="s">
        <v>30</v>
      </c>
      <c r="B33" s="11">
        <v>75</v>
      </c>
      <c r="C33" s="11">
        <v>75</v>
      </c>
      <c r="D33" s="16">
        <f t="shared" si="0"/>
        <v>1</v>
      </c>
    </row>
    <row r="34" spans="1:4" ht="15.75" x14ac:dyDescent="0.25">
      <c r="A34" s="14" t="s">
        <v>5</v>
      </c>
      <c r="B34" s="12">
        <f>SUM(B32:B33)</f>
        <v>1075</v>
      </c>
      <c r="C34" s="12">
        <v>1075</v>
      </c>
      <c r="D34" s="16">
        <f t="shared" si="0"/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7078-4F7C-409F-AB8B-AD3CC750618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769be4-fd8b-4504-ba50-e6903bf36e90">
      <Terms xmlns="http://schemas.microsoft.com/office/infopath/2007/PartnerControls"/>
    </lcf76f155ced4ddcb4097134ff3c332f>
    <TaxCatchAll xmlns="b5ea777c-d677-475f-ab4a-f99f33b1aa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2CA74C145594DBAEBCD9D0C97454E" ma:contentTypeVersion="16" ma:contentTypeDescription="Create a new document." ma:contentTypeScope="" ma:versionID="e9624960aa158aeb930a54a87c30fb14">
  <xsd:schema xmlns:xsd="http://www.w3.org/2001/XMLSchema" xmlns:xs="http://www.w3.org/2001/XMLSchema" xmlns:p="http://schemas.microsoft.com/office/2006/metadata/properties" xmlns:ns2="53769be4-fd8b-4504-ba50-e6903bf36e90" xmlns:ns3="b5ea777c-d677-475f-ab4a-f99f33b1aa30" targetNamespace="http://schemas.microsoft.com/office/2006/metadata/properties" ma:root="true" ma:fieldsID="337fc2f1e926ffcd4ac7a65d2f96212a" ns2:_="" ns3:_="">
    <xsd:import namespace="53769be4-fd8b-4504-ba50-e6903bf36e90"/>
    <xsd:import namespace="b5ea777c-d677-475f-ab4a-f99f33b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69be4-fd8b-4504-ba50-e6903bf3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1bd88cc-2a99-410d-936a-f898322d41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a777c-d677-475f-ab4a-f99f33b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061d93-dbc8-43d4-a4f5-6b081cf8dace}" ma:internalName="TaxCatchAll" ma:showField="CatchAllData" ma:web="b5ea777c-d677-475f-ab4a-f99f33b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E12E4-1878-4B90-B0AE-F227C6EE7922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b5ea777c-d677-475f-ab4a-f99f33b1aa30"/>
    <ds:schemaRef ds:uri="53769be4-fd8b-4504-ba50-e6903bf36e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5B6A23-1B07-44F8-9CF2-4F2B47B5B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69be4-fd8b-4504-ba50-e6903bf36e90"/>
    <ds:schemaRef ds:uri="b5ea777c-d677-475f-ab4a-f99f33b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1C1CB-DF48-47BD-8CFD-F55287298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O'Hagen</dc:creator>
  <cp:lastModifiedBy>Town Clerk</cp:lastModifiedBy>
  <cp:lastPrinted>2023-01-04T08:40:49Z</cp:lastPrinted>
  <dcterms:created xsi:type="dcterms:W3CDTF">2022-12-22T10:15:08Z</dcterms:created>
  <dcterms:modified xsi:type="dcterms:W3CDTF">2023-01-04T12:03:37Z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0x0101004F92CA74C145594DBAEBCD9D0C97454E</vt:lpwstr>
  </property>
  <property fmtid="{D5CDD505-2E9C-101B-9397-08002B2CF9AE}" pid="3" name="MediaServiceImageTags">
    <vt:lpwstr/>
  </property>
</Properties>
</file>